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sabo/Documents/Bud Business/Projects Backup/Alliances-Committees/OASIS - PKI Forum/Member Section TCs and Info/"/>
    </mc:Choice>
  </mc:AlternateContent>
  <xr:revisionPtr revIDLastSave="0" documentId="13_ncr:1_{C722B166-3EAE-7542-8FD3-1F88B5302C11}" xr6:coauthVersionLast="47" xr6:coauthVersionMax="47" xr10:uidLastSave="{00000000-0000-0000-0000-000000000000}"/>
  <bookViews>
    <workbookView xWindow="0" yWindow="500" windowWidth="25600" windowHeight="121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16" i="1"/>
  <c r="C17" i="1" l="1"/>
</calcChain>
</file>

<file path=xl/sharedStrings.xml><?xml version="1.0" encoding="utf-8"?>
<sst xmlns="http://schemas.openxmlformats.org/spreadsheetml/2006/main" count="85" uniqueCount="64">
  <si>
    <t>FY2024 IDtrust Member Section</t>
  </si>
  <si>
    <t>Preliminary Spending Plan</t>
  </si>
  <si>
    <t>Fy2024 Spending Plan</t>
  </si>
  <si>
    <t>Preliminary</t>
  </si>
  <si>
    <t>24-1</t>
  </si>
  <si>
    <t>Prior Year Carryover</t>
  </si>
  <si>
    <t>24-2</t>
  </si>
  <si>
    <t>Available Funds</t>
  </si>
  <si>
    <t>24-3</t>
  </si>
  <si>
    <t>24-4</t>
  </si>
  <si>
    <t>Description of activities, timing and location</t>
  </si>
  <si>
    <t>StC Requests</t>
  </si>
  <si>
    <t>24-5</t>
  </si>
  <si>
    <t>24-6</t>
  </si>
  <si>
    <t>24-7</t>
  </si>
  <si>
    <t>24-8</t>
  </si>
  <si>
    <t>24-9</t>
  </si>
  <si>
    <t>24-10</t>
  </si>
  <si>
    <t>24-11</t>
  </si>
  <si>
    <t>24-12</t>
  </si>
  <si>
    <t>MS Spending Plan Totals</t>
  </si>
  <si>
    <t>24-13</t>
  </si>
  <si>
    <t>Unassigned/Carryforward to Fy2025</t>
  </si>
  <si>
    <t>Section 2:</t>
  </si>
  <si>
    <t>2024 Member Section Spending Details</t>
  </si>
  <si>
    <t>Dates</t>
  </si>
  <si>
    <t>Section 3:</t>
  </si>
  <si>
    <t>Fy2024 IDtrust Member Section Supporters</t>
  </si>
  <si>
    <t>Level</t>
  </si>
  <si>
    <t>March</t>
  </si>
  <si>
    <t>Johns Hopkins University</t>
  </si>
  <si>
    <t>Contributor</t>
  </si>
  <si>
    <t>May</t>
  </si>
  <si>
    <t>IBM Corporation</t>
  </si>
  <si>
    <t>Sponsor</t>
  </si>
  <si>
    <t>Mass Inst of Technology</t>
  </si>
  <si>
    <t>Reideate</t>
  </si>
  <si>
    <t>June</t>
  </si>
  <si>
    <t>Microsoft</t>
  </si>
  <si>
    <t>July</t>
  </si>
  <si>
    <t>Michele Drgon</t>
  </si>
  <si>
    <t>Associate/Individual</t>
  </si>
  <si>
    <t>Donald Sheppard</t>
  </si>
  <si>
    <t>Individual</t>
  </si>
  <si>
    <t>Aug</t>
  </si>
  <si>
    <t>HYPR CORP</t>
  </si>
  <si>
    <t>Steven Legg</t>
  </si>
  <si>
    <t>Sept</t>
  </si>
  <si>
    <t>DISA</t>
  </si>
  <si>
    <t>Oct</t>
  </si>
  <si>
    <t>Hewlett-Packard</t>
  </si>
  <si>
    <t>Sonnenglanz Consulting</t>
  </si>
  <si>
    <t>Red Hat</t>
  </si>
  <si>
    <t>Nov</t>
  </si>
  <si>
    <t>Cryptsoft Pty Ltd</t>
  </si>
  <si>
    <t>Dec</t>
  </si>
  <si>
    <t>Keyfactor Inc</t>
  </si>
  <si>
    <t>Ken Holman/ Crane Softwrights Ltd.</t>
  </si>
  <si>
    <t>Distinguished Contributor</t>
  </si>
  <si>
    <t>Micro Focus</t>
  </si>
  <si>
    <r>
      <t>Support for proposed 2024 OASIS-Royal Holloway</t>
    </r>
    <r>
      <rPr>
        <b/>
        <sz val="12"/>
        <rFont val="Cambria"/>
        <family val="1"/>
        <scheme val="major"/>
      </rPr>
      <t xml:space="preserve"> Identity-Privacy-AI Workshop </t>
    </r>
  </si>
  <si>
    <r>
      <t xml:space="preserve">Direct TC Support - </t>
    </r>
    <r>
      <rPr>
        <b/>
        <sz val="12"/>
        <color theme="1"/>
        <rFont val="Cambria"/>
        <family val="1"/>
        <scheme val="major"/>
      </rPr>
      <t>Meetings and Technical/Contractor Support</t>
    </r>
    <r>
      <rPr>
        <sz val="12"/>
        <color theme="1"/>
        <rFont val="Cambria"/>
        <family val="1"/>
        <scheme val="major"/>
      </rPr>
      <t xml:space="preserve"> (e.g., LVCSP, PMRM, ESAT, KMIP, etc.) </t>
    </r>
  </si>
  <si>
    <r>
      <t xml:space="preserve">IDTrust Data Protection/Privacy/Security/Identity Event </t>
    </r>
    <r>
      <rPr>
        <b/>
        <sz val="12"/>
        <rFont val="Cambria"/>
        <family val="1"/>
        <scheme val="major"/>
      </rPr>
      <t xml:space="preserve">Sponsorship Costs and Co-Funding </t>
    </r>
    <r>
      <rPr>
        <sz val="12"/>
        <rFont val="Cambria"/>
        <family val="1"/>
        <scheme val="major"/>
      </rPr>
      <t>(e.g., IIW, Identiverse)</t>
    </r>
  </si>
  <si>
    <r>
      <t xml:space="preserve">IDTrust-OASIS Data Protection/Privacy/Security Events, External Meetings  - </t>
    </r>
    <r>
      <rPr>
        <b/>
        <sz val="12"/>
        <rFont val="Cambria"/>
        <family val="1"/>
        <scheme val="major"/>
      </rPr>
      <t xml:space="preserve">speaker TC representative, and staff travel </t>
    </r>
    <r>
      <rPr>
        <sz val="12"/>
        <rFont val="Cambria"/>
        <family val="1"/>
        <scheme val="major"/>
      </rPr>
      <t>exoenses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</si>
</sst>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0" formatCode="&quot;$&quot;#,##0.00"/>
  </numFmts>
  <fonts count="13" x14ac:knownFonts="1">
    <font>
      <sz val="14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6" fontId="8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6" fontId="10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6" fontId="6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6" fontId="3" fillId="2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70" fontId="5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topLeftCell="A5" workbookViewId="0">
      <selection activeCell="B13" sqref="B13"/>
    </sheetView>
  </sheetViews>
  <sheetFormatPr baseColWidth="10" defaultColWidth="8.85546875" defaultRowHeight="18" x14ac:dyDescent="0.2"/>
  <cols>
    <col min="1" max="1" width="8.85546875" style="4"/>
    <col min="2" max="2" width="66.85546875" style="4" customWidth="1"/>
    <col min="3" max="3" width="19.140625" style="4" customWidth="1"/>
    <col min="4" max="16384" width="8.85546875" style="4"/>
  </cols>
  <sheetData>
    <row r="1" spans="1:3" ht="19" x14ac:dyDescent="0.2">
      <c r="A1" s="1"/>
      <c r="B1" s="2" t="s">
        <v>0</v>
      </c>
      <c r="C1" s="3"/>
    </row>
    <row r="2" spans="1:3" ht="19" x14ac:dyDescent="0.2">
      <c r="A2" s="1"/>
      <c r="B2" s="5" t="s">
        <v>1</v>
      </c>
      <c r="C2" s="6"/>
    </row>
    <row r="3" spans="1:3" x14ac:dyDescent="0.2">
      <c r="A3" s="1"/>
      <c r="B3" s="7"/>
      <c r="C3" s="6"/>
    </row>
    <row r="4" spans="1:3" x14ac:dyDescent="0.2">
      <c r="A4" s="14"/>
      <c r="B4" s="15" t="s">
        <v>2</v>
      </c>
      <c r="C4" s="16" t="s">
        <v>3</v>
      </c>
    </row>
    <row r="5" spans="1:3" ht="19" thickBot="1" x14ac:dyDescent="0.25">
      <c r="A5" s="17" t="s">
        <v>4</v>
      </c>
      <c r="B5" s="28" t="s">
        <v>5</v>
      </c>
      <c r="C5" s="29">
        <v>29957</v>
      </c>
    </row>
    <row r="6" spans="1:3" ht="19" thickBot="1" x14ac:dyDescent="0.25">
      <c r="A6" s="17" t="s">
        <v>6</v>
      </c>
      <c r="B6" s="24" t="s">
        <v>7</v>
      </c>
      <c r="C6" s="31">
        <f>SUM(C5)</f>
        <v>29957</v>
      </c>
    </row>
    <row r="7" spans="1:3" x14ac:dyDescent="0.2">
      <c r="A7" s="17" t="s">
        <v>8</v>
      </c>
      <c r="B7" s="30"/>
      <c r="C7" s="32"/>
    </row>
    <row r="8" spans="1:3" x14ac:dyDescent="0.2">
      <c r="A8" s="17" t="s">
        <v>9</v>
      </c>
      <c r="B8" s="18" t="s">
        <v>10</v>
      </c>
      <c r="C8" s="19" t="s">
        <v>11</v>
      </c>
    </row>
    <row r="9" spans="1:3" x14ac:dyDescent="0.2">
      <c r="A9" s="17" t="s">
        <v>12</v>
      </c>
      <c r="B9" s="33"/>
      <c r="C9" s="20"/>
    </row>
    <row r="10" spans="1:3" ht="34" x14ac:dyDescent="0.2">
      <c r="A10" s="17" t="s">
        <v>13</v>
      </c>
      <c r="B10" s="33" t="s">
        <v>61</v>
      </c>
      <c r="C10" s="36">
        <v>12957</v>
      </c>
    </row>
    <row r="11" spans="1:3" x14ac:dyDescent="0.2">
      <c r="A11" s="17" t="s">
        <v>14</v>
      </c>
      <c r="B11" s="37" t="s">
        <v>60</v>
      </c>
      <c r="C11" s="36">
        <v>9000</v>
      </c>
    </row>
    <row r="12" spans="1:3" ht="34" x14ac:dyDescent="0.2">
      <c r="A12" s="17" t="s">
        <v>15</v>
      </c>
      <c r="B12" s="37" t="s">
        <v>62</v>
      </c>
      <c r="C12" s="36">
        <v>3000</v>
      </c>
    </row>
    <row r="13" spans="1:3" ht="34" x14ac:dyDescent="0.2">
      <c r="A13" s="17" t="s">
        <v>16</v>
      </c>
      <c r="B13" s="37" t="s">
        <v>63</v>
      </c>
      <c r="C13" s="36">
        <v>5000</v>
      </c>
    </row>
    <row r="14" spans="1:3" x14ac:dyDescent="0.2">
      <c r="A14" s="17" t="s">
        <v>17</v>
      </c>
      <c r="B14" s="33"/>
      <c r="C14" s="20"/>
    </row>
    <row r="15" spans="1:3" ht="19" thickBot="1" x14ac:dyDescent="0.25">
      <c r="A15" s="17" t="s">
        <v>18</v>
      </c>
      <c r="B15" s="34"/>
      <c r="C15" s="23"/>
    </row>
    <row r="16" spans="1:3" ht="19" thickBot="1" x14ac:dyDescent="0.25">
      <c r="A16" s="17" t="s">
        <v>19</v>
      </c>
      <c r="B16" s="24" t="s">
        <v>20</v>
      </c>
      <c r="C16" s="25">
        <f>SUM(C10:C15)</f>
        <v>29957</v>
      </c>
    </row>
    <row r="17" spans="1:3" ht="19" thickBot="1" x14ac:dyDescent="0.25">
      <c r="A17" s="17" t="s">
        <v>21</v>
      </c>
      <c r="B17" s="26" t="s">
        <v>22</v>
      </c>
      <c r="C17" s="27">
        <f>+C6-C16</f>
        <v>0</v>
      </c>
    </row>
    <row r="18" spans="1:3" x14ac:dyDescent="0.2">
      <c r="A18" s="10"/>
      <c r="B18" s="10"/>
      <c r="C18" s="1"/>
    </row>
    <row r="19" spans="1:3" x14ac:dyDescent="0.2">
      <c r="A19" s="1"/>
      <c r="B19" s="10"/>
      <c r="C19" s="1"/>
    </row>
    <row r="20" spans="1:3" x14ac:dyDescent="0.2">
      <c r="A20" s="1"/>
      <c r="B20" s="7" t="s">
        <v>23</v>
      </c>
      <c r="C20" s="1"/>
    </row>
    <row r="21" spans="1:3" x14ac:dyDescent="0.2">
      <c r="A21" s="14"/>
      <c r="B21" s="35" t="s">
        <v>24</v>
      </c>
      <c r="C21" s="21" t="s">
        <v>25</v>
      </c>
    </row>
    <row r="22" spans="1:3" x14ac:dyDescent="0.2">
      <c r="A22" s="14"/>
      <c r="B22" s="35" t="s">
        <v>20</v>
      </c>
      <c r="C22" s="22"/>
    </row>
    <row r="23" spans="1:3" x14ac:dyDescent="0.2">
      <c r="A23" s="1"/>
      <c r="B23" s="10"/>
      <c r="C23" s="1"/>
    </row>
    <row r="24" spans="1:3" x14ac:dyDescent="0.2">
      <c r="A24" s="1"/>
      <c r="B24" s="7" t="s">
        <v>26</v>
      </c>
      <c r="C24" s="1"/>
    </row>
    <row r="25" spans="1:3" x14ac:dyDescent="0.2">
      <c r="A25" s="1"/>
      <c r="B25" s="9" t="s">
        <v>27</v>
      </c>
      <c r="C25" s="9" t="s">
        <v>28</v>
      </c>
    </row>
    <row r="26" spans="1:3" x14ac:dyDescent="0.2">
      <c r="A26" s="11" t="s">
        <v>29</v>
      </c>
      <c r="B26" s="8" t="s">
        <v>30</v>
      </c>
      <c r="C26" s="8" t="s">
        <v>31</v>
      </c>
    </row>
    <row r="27" spans="1:3" x14ac:dyDescent="0.2">
      <c r="A27" s="11" t="s">
        <v>32</v>
      </c>
      <c r="B27" s="8" t="s">
        <v>33</v>
      </c>
      <c r="C27" s="8" t="s">
        <v>34</v>
      </c>
    </row>
    <row r="28" spans="1:3" x14ac:dyDescent="0.2">
      <c r="A28" s="11" t="s">
        <v>32</v>
      </c>
      <c r="B28" s="8" t="s">
        <v>35</v>
      </c>
      <c r="C28" s="8" t="s">
        <v>31</v>
      </c>
    </row>
    <row r="29" spans="1:3" x14ac:dyDescent="0.2">
      <c r="A29" s="11" t="s">
        <v>32</v>
      </c>
      <c r="B29" s="8" t="s">
        <v>36</v>
      </c>
      <c r="C29" s="8" t="s">
        <v>34</v>
      </c>
    </row>
    <row r="30" spans="1:3" x14ac:dyDescent="0.2">
      <c r="A30" s="11" t="s">
        <v>37</v>
      </c>
      <c r="B30" s="8" t="s">
        <v>38</v>
      </c>
      <c r="C30" s="8" t="s">
        <v>34</v>
      </c>
    </row>
    <row r="31" spans="1:3" x14ac:dyDescent="0.2">
      <c r="A31" s="11" t="s">
        <v>39</v>
      </c>
      <c r="B31" s="8" t="s">
        <v>40</v>
      </c>
      <c r="C31" s="8" t="s">
        <v>41</v>
      </c>
    </row>
    <row r="32" spans="1:3" x14ac:dyDescent="0.2">
      <c r="A32" s="11" t="s">
        <v>39</v>
      </c>
      <c r="B32" s="8" t="s">
        <v>42</v>
      </c>
      <c r="C32" s="8" t="s">
        <v>43</v>
      </c>
    </row>
    <row r="33" spans="1:3" x14ac:dyDescent="0.2">
      <c r="A33" s="11" t="s">
        <v>44</v>
      </c>
      <c r="B33" s="8" t="s">
        <v>45</v>
      </c>
      <c r="C33" s="8" t="s">
        <v>31</v>
      </c>
    </row>
    <row r="34" spans="1:3" x14ac:dyDescent="0.2">
      <c r="A34" s="11" t="s">
        <v>44</v>
      </c>
      <c r="B34" s="8" t="s">
        <v>46</v>
      </c>
      <c r="C34" s="8" t="s">
        <v>41</v>
      </c>
    </row>
    <row r="35" spans="1:3" x14ac:dyDescent="0.2">
      <c r="A35" s="11" t="s">
        <v>47</v>
      </c>
      <c r="B35" s="8" t="s">
        <v>48</v>
      </c>
      <c r="C35" s="8" t="s">
        <v>34</v>
      </c>
    </row>
    <row r="36" spans="1:3" x14ac:dyDescent="0.2">
      <c r="A36" s="11" t="s">
        <v>49</v>
      </c>
      <c r="B36" s="8" t="s">
        <v>50</v>
      </c>
      <c r="C36" s="8" t="s">
        <v>34</v>
      </c>
    </row>
    <row r="37" spans="1:3" x14ac:dyDescent="0.2">
      <c r="A37" s="11" t="s">
        <v>49</v>
      </c>
      <c r="B37" s="8" t="s">
        <v>51</v>
      </c>
      <c r="C37" s="8" t="s">
        <v>31</v>
      </c>
    </row>
    <row r="38" spans="1:3" x14ac:dyDescent="0.2">
      <c r="A38" s="11" t="s">
        <v>49</v>
      </c>
      <c r="B38" s="8" t="s">
        <v>52</v>
      </c>
      <c r="C38" s="8" t="s">
        <v>34</v>
      </c>
    </row>
    <row r="39" spans="1:3" x14ac:dyDescent="0.2">
      <c r="A39" s="11" t="s">
        <v>53</v>
      </c>
      <c r="B39" s="8" t="s">
        <v>54</v>
      </c>
      <c r="C39" s="8" t="s">
        <v>34</v>
      </c>
    </row>
    <row r="40" spans="1:3" x14ac:dyDescent="0.2">
      <c r="A40" s="11" t="s">
        <v>55</v>
      </c>
      <c r="B40" s="8" t="s">
        <v>56</v>
      </c>
      <c r="C40" s="8" t="s">
        <v>31</v>
      </c>
    </row>
    <row r="41" spans="1:3" x14ac:dyDescent="0.2">
      <c r="A41" s="11" t="s">
        <v>53</v>
      </c>
      <c r="B41" s="8" t="s">
        <v>57</v>
      </c>
      <c r="C41" s="8" t="s">
        <v>58</v>
      </c>
    </row>
    <row r="42" spans="1:3" x14ac:dyDescent="0.2">
      <c r="A42" s="12" t="s">
        <v>55</v>
      </c>
      <c r="B42" s="13" t="s">
        <v>59</v>
      </c>
      <c r="C42" s="13" t="s">
        <v>31</v>
      </c>
    </row>
    <row r="43" spans="1:3" x14ac:dyDescent="0.2">
      <c r="A43" s="1"/>
      <c r="B43" s="1"/>
      <c r="C4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9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109375" defaultRowHeight="19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</dc:creator>
  <cp:lastModifiedBy>John Sabo</cp:lastModifiedBy>
  <dcterms:created xsi:type="dcterms:W3CDTF">2023-12-13T20:14:59Z</dcterms:created>
  <dcterms:modified xsi:type="dcterms:W3CDTF">2023-12-18T21:57:20Z</dcterms:modified>
</cp:coreProperties>
</file>